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60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<sst xmlns="http://schemas.openxmlformats.org/spreadsheetml/2006/main" count="103" uniqueCount="60">
  <si>
    <t>Fahrtenbuch LAP Dahme-Spreewald</t>
  </si>
  <si>
    <t>Datum</t>
  </si>
  <si>
    <t>Ort</t>
  </si>
  <si>
    <t>Personen /Organisationen</t>
  </si>
  <si>
    <t>Lübben-KWh-Lübben</t>
  </si>
  <si>
    <t xml:space="preserve">SJR </t>
  </si>
  <si>
    <t>Sondersitzung BGA</t>
  </si>
  <si>
    <t>Km</t>
  </si>
  <si>
    <t>gsub</t>
  </si>
  <si>
    <t>Kulturlandschaft e.V.</t>
  </si>
  <si>
    <t>Lübben-Halbe-Lübben</t>
  </si>
  <si>
    <t>Denkwerkstatt e.V.</t>
  </si>
  <si>
    <t>demos</t>
  </si>
  <si>
    <t>SPI WS ÖA</t>
  </si>
  <si>
    <t>Konferenz</t>
  </si>
  <si>
    <t>CB-Berlin-CB</t>
  </si>
  <si>
    <t>CB-Potsdam-CB</t>
  </si>
  <si>
    <t>CB-Blossin-CB</t>
  </si>
  <si>
    <t>Jugendfreizeitzentrum Blossin</t>
  </si>
  <si>
    <t>Jugendfreizeitzentrum Blossin Abrechnung</t>
  </si>
  <si>
    <t>BGA Sitzung/HRO</t>
  </si>
  <si>
    <t>CB-Templin-CB</t>
  </si>
  <si>
    <t>Klausur demos</t>
  </si>
  <si>
    <t>Praxisberatung demos</t>
  </si>
  <si>
    <t>Cb-KWh-CB</t>
  </si>
  <si>
    <t>SJR Thiele/Quäck</t>
  </si>
  <si>
    <t>Lübben-Goyatz-Lübben</t>
  </si>
  <si>
    <t>Goyatz Projektbesprechung</t>
  </si>
  <si>
    <t>Fahrtenbuch LAP Elbe-Elster</t>
  </si>
  <si>
    <t>Personen/Organisationen</t>
  </si>
  <si>
    <t>km</t>
  </si>
  <si>
    <t>gesamt</t>
  </si>
  <si>
    <t>€</t>
  </si>
  <si>
    <t>Transferkonferenz Ost</t>
  </si>
  <si>
    <t>CB-Magdeburg-CB</t>
  </si>
  <si>
    <t>CB-Gollwitz-CB</t>
  </si>
  <si>
    <t>Frau Postel/Absprache 13.11.2010</t>
  </si>
  <si>
    <t>Frau Pecker/Briefing 13.11.2010</t>
  </si>
  <si>
    <t>CB-Fohrde-CB</t>
  </si>
  <si>
    <t>Herzberg- Bad Liebenwerda-Herzberg</t>
  </si>
  <si>
    <t>Sitzung BGA</t>
  </si>
  <si>
    <t>Herzberg-Elsterwerda-Herzberg</t>
  </si>
  <si>
    <t>TBB Kooperationspartnertreffen</t>
  </si>
  <si>
    <t>Herzberg-Bad Liebenwerda-Herzberg</t>
  </si>
  <si>
    <t>CB-Elsterwerda-CB</t>
  </si>
  <si>
    <t>Projektbesprechung/Sondersitzung</t>
  </si>
  <si>
    <t>GVFB e.V. Projektabrechnung</t>
  </si>
  <si>
    <t>GVFB e.V. Projektplanung</t>
  </si>
  <si>
    <t>Stadtmarketing e.V.</t>
  </si>
  <si>
    <t>CB-Plessa-CB</t>
  </si>
  <si>
    <t>Projektbesuch</t>
  </si>
  <si>
    <t>Herzberg-Plessa-Herzberg</t>
  </si>
  <si>
    <t>Kraftwerk Abrechnung Projekt</t>
  </si>
  <si>
    <t>Herzberg-Finsterwalde-Herzberg</t>
  </si>
  <si>
    <t>Museum/Projektpräsentation</t>
  </si>
  <si>
    <t>Gesamtsumme</t>
  </si>
  <si>
    <t>Gesamtkilometer</t>
  </si>
  <si>
    <t>Kilometerpauschale</t>
  </si>
  <si>
    <t>Fahrtennachweis für PfD im LDS</t>
  </si>
  <si>
    <t>Zweck der Fahrt / besuchte Organisationen bzw. Personen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</si>
</sst>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8" fontId="0" fillId="0" borderId="11" xfId="0" applyNumberForma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8" fontId="4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8" fontId="3" fillId="0" borderId="0" xfId="0" applyNumberFormat="1" applyFont="1" applyAlignment="1">
      <alignment/>
    </xf>
    <xf numFmtId="0" fontId="2" fillId="0" borderId="0" xfId="0" applyFont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Border="1" applyAlignment="1">
      <alignment/>
    </xf>
    <xf numFmtId="0" fontId="0" fillId="0" borderId="13" xfId="0" applyFill="1" applyBorder="1" applyAlignment="1">
      <alignment/>
    </xf>
    <xf numFmtId="44" fontId="1" fillId="0" borderId="14" xfId="46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44" fontId="2" fillId="0" borderId="18" xfId="46" applyFont="1" applyBorder="1" applyAlignment="1">
      <alignment/>
    </xf>
    <xf numFmtId="8" fontId="6" fillId="0" borderId="0" xfId="0" applyNumberFormat="1" applyFont="1" applyAlignment="1">
      <alignment/>
    </xf>
    <xf numFmtId="8" fontId="4" fillId="0" borderId="0" xfId="0" applyNumberFormat="1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3838575</xdr:colOff>
      <xdr:row>0</xdr:row>
      <xdr:rowOff>0</xdr:rowOff>
    </xdr:from>
    <xdr:to>
      <xdr:col>4</xdr:col>
      <xdr:colOff>752475</xdr:colOff>
      <xdr:row>3</xdr:row>
      <xdr:rowOff>114300</xdr:rowOff>
    </xdr:to>
    <xdr:pic>
      <xdr:nvPicPr>
        <xdr:cNvPr id="1" name="Grafik 1" descr="BMFSFJ_DL_mitFoerderzusat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0"/>
          <a:ext cx="2305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2724150</xdr:colOff>
      <xdr:row>0</xdr:row>
      <xdr:rowOff>133350</xdr:rowOff>
    </xdr:from>
    <xdr:to>
      <xdr:col>2</xdr:col>
      <xdr:colOff>3781425</xdr:colOff>
      <xdr:row>2</xdr:row>
      <xdr:rowOff>161925</xdr:rowOff>
    </xdr:to>
    <xdr:pic>
      <xdr:nvPicPr>
        <xdr:cNvPr id="2" name="Grafik 2" descr="PfD.LDS.2021_RG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133350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L35" sqref="L35"/>
    </sheetView>
  </sheetViews>
  <sheetFormatPr defaultColWidth="11.421875" defaultRowHeight="15"/>
  <cols>
    <col min="2" max="2" width="34.00390625" style="0" customWidth="1"/>
    <col min="3" max="3" width="38.421875" style="0" customWidth="1"/>
  </cols>
  <sheetData>
    <row r="1" ht="15">
      <c r="A1" t="s">
        <v>0</v>
      </c>
    </row>
    <row r="4" spans="1:4" ht="15">
      <c r="A4" t="s">
        <v>1</v>
      </c>
      <c r="B4" t="s">
        <v>2</v>
      </c>
      <c r="C4" t="s">
        <v>3</v>
      </c>
      <c r="D4" t="s">
        <v>7</v>
      </c>
    </row>
    <row r="6" spans="1:6" ht="15">
      <c r="A6" s="1">
        <v>40346</v>
      </c>
      <c r="B6" t="s">
        <v>15</v>
      </c>
      <c r="C6" t="s">
        <v>8</v>
      </c>
      <c r="D6">
        <v>143</v>
      </c>
      <c r="E6">
        <v>356</v>
      </c>
      <c r="F6" s="2">
        <v>71.2</v>
      </c>
    </row>
    <row r="7" spans="1:9" ht="15">
      <c r="A7" s="1">
        <v>40350</v>
      </c>
      <c r="B7" t="s">
        <v>16</v>
      </c>
      <c r="C7" t="s">
        <v>12</v>
      </c>
      <c r="D7">
        <v>151</v>
      </c>
      <c r="E7">
        <v>302</v>
      </c>
      <c r="F7" s="2">
        <v>60.4</v>
      </c>
      <c r="I7">
        <v>850</v>
      </c>
    </row>
    <row r="8" spans="1:6" ht="15">
      <c r="A8" s="1">
        <v>40351</v>
      </c>
      <c r="B8" t="s">
        <v>4</v>
      </c>
      <c r="C8" t="s">
        <v>9</v>
      </c>
      <c r="D8">
        <v>58</v>
      </c>
      <c r="E8">
        <v>116</v>
      </c>
      <c r="F8" s="2">
        <v>23.2</v>
      </c>
    </row>
    <row r="9" spans="1:6" ht="15">
      <c r="A9" s="1">
        <v>40365</v>
      </c>
      <c r="B9" t="s">
        <v>4</v>
      </c>
      <c r="C9" t="s">
        <v>5</v>
      </c>
      <c r="D9">
        <v>52</v>
      </c>
      <c r="E9">
        <v>104</v>
      </c>
      <c r="F9" s="2">
        <v>20.8</v>
      </c>
    </row>
    <row r="10" spans="1:6" ht="15">
      <c r="A10" s="1">
        <v>40367</v>
      </c>
      <c r="B10" t="s">
        <v>4</v>
      </c>
      <c r="C10" t="s">
        <v>6</v>
      </c>
      <c r="D10">
        <v>54</v>
      </c>
      <c r="E10">
        <v>108</v>
      </c>
      <c r="F10" s="2">
        <v>21.6</v>
      </c>
    </row>
    <row r="11" spans="1:6" ht="15">
      <c r="A11" s="1">
        <v>40368</v>
      </c>
      <c r="B11" t="s">
        <v>10</v>
      </c>
      <c r="C11" t="s">
        <v>11</v>
      </c>
      <c r="D11">
        <v>81</v>
      </c>
      <c r="E11">
        <v>162</v>
      </c>
      <c r="F11" s="2">
        <v>32.4</v>
      </c>
    </row>
    <row r="12" spans="1:6" ht="15">
      <c r="A12" s="1">
        <v>40422</v>
      </c>
      <c r="B12" t="s">
        <v>4</v>
      </c>
      <c r="C12" t="s">
        <v>20</v>
      </c>
      <c r="D12">
        <v>53</v>
      </c>
      <c r="E12">
        <v>106</v>
      </c>
      <c r="F12" s="2">
        <v>21.2</v>
      </c>
    </row>
    <row r="13" spans="1:6" ht="15">
      <c r="A13" s="1">
        <v>40452</v>
      </c>
      <c r="B13" t="s">
        <v>26</v>
      </c>
      <c r="C13" t="s">
        <v>27</v>
      </c>
      <c r="D13">
        <v>31</v>
      </c>
      <c r="E13">
        <v>62</v>
      </c>
      <c r="F13" s="2">
        <v>12.4</v>
      </c>
    </row>
    <row r="14" spans="1:6" ht="15">
      <c r="A14" s="1">
        <v>40456</v>
      </c>
      <c r="B14" t="s">
        <v>24</v>
      </c>
      <c r="C14" t="s">
        <v>25</v>
      </c>
      <c r="D14">
        <v>99</v>
      </c>
      <c r="E14">
        <v>198</v>
      </c>
      <c r="F14" s="2">
        <v>39.6</v>
      </c>
    </row>
    <row r="15" spans="1:6" ht="15">
      <c r="A15" s="1"/>
      <c r="B15" t="s">
        <v>16</v>
      </c>
      <c r="C15" t="s">
        <v>23</v>
      </c>
      <c r="D15">
        <v>151</v>
      </c>
      <c r="E15">
        <v>302</v>
      </c>
      <c r="F15" s="2">
        <v>60.4</v>
      </c>
    </row>
    <row r="16" spans="1:6" ht="15">
      <c r="A16" s="1">
        <v>40472</v>
      </c>
      <c r="B16" t="s">
        <v>15</v>
      </c>
      <c r="C16" t="s">
        <v>14</v>
      </c>
      <c r="D16">
        <v>135</v>
      </c>
      <c r="E16">
        <v>270</v>
      </c>
      <c r="F16" s="2">
        <v>54</v>
      </c>
    </row>
    <row r="17" spans="1:6" ht="15">
      <c r="A17" s="1">
        <v>40473</v>
      </c>
      <c r="B17" t="s">
        <v>15</v>
      </c>
      <c r="C17" t="s">
        <v>14</v>
      </c>
      <c r="D17">
        <v>135</v>
      </c>
      <c r="E17">
        <v>270</v>
      </c>
      <c r="F17" s="2">
        <v>54</v>
      </c>
    </row>
    <row r="18" spans="1:6" ht="15">
      <c r="A18" s="1">
        <v>40497</v>
      </c>
      <c r="B18" t="s">
        <v>21</v>
      </c>
      <c r="C18" t="s">
        <v>22</v>
      </c>
      <c r="D18">
        <v>228</v>
      </c>
      <c r="E18">
        <v>456</v>
      </c>
      <c r="F18" s="2">
        <v>91.2</v>
      </c>
    </row>
    <row r="19" spans="1:6" ht="15">
      <c r="A19" s="1">
        <v>40507</v>
      </c>
      <c r="B19" t="s">
        <v>17</v>
      </c>
      <c r="C19" t="s">
        <v>18</v>
      </c>
      <c r="D19">
        <v>112</v>
      </c>
      <c r="E19">
        <v>224</v>
      </c>
      <c r="F19" s="2">
        <v>44.8</v>
      </c>
    </row>
    <row r="20" spans="1:6" ht="15">
      <c r="A20" s="1">
        <v>40511</v>
      </c>
      <c r="B20" t="s">
        <v>17</v>
      </c>
      <c r="C20" t="s">
        <v>19</v>
      </c>
      <c r="D20">
        <v>112</v>
      </c>
      <c r="E20">
        <v>224</v>
      </c>
      <c r="F20" s="2">
        <v>44.8</v>
      </c>
    </row>
    <row r="21" spans="1:6" ht="15">
      <c r="A21" s="1">
        <v>40518</v>
      </c>
      <c r="B21" t="s">
        <v>15</v>
      </c>
      <c r="C21" t="s">
        <v>13</v>
      </c>
      <c r="D21">
        <v>137</v>
      </c>
      <c r="E21">
        <v>274</v>
      </c>
      <c r="F21" s="2">
        <v>54.8</v>
      </c>
    </row>
    <row r="22" spans="1:6" ht="15">
      <c r="A22" s="1">
        <v>40526</v>
      </c>
      <c r="B22" t="s">
        <v>16</v>
      </c>
      <c r="C22" t="s">
        <v>23</v>
      </c>
      <c r="D22">
        <v>151</v>
      </c>
      <c r="E22">
        <v>302</v>
      </c>
      <c r="F22" s="2">
        <v>60.4</v>
      </c>
    </row>
    <row r="42" ht="15">
      <c r="F42" s="2">
        <f>SUM(F6:F41)</f>
        <v>767.1999999999998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9">
      <selection activeCell="A11" sqref="A11:IV11"/>
    </sheetView>
  </sheetViews>
  <sheetFormatPr defaultColWidth="11.421875" defaultRowHeight="15"/>
  <cols>
    <col min="2" max="2" width="36.140625" style="0" customWidth="1"/>
    <col min="3" max="3" width="45.421875" style="0" customWidth="1"/>
    <col min="7" max="7" width="11.421875" style="12" customWidth="1"/>
  </cols>
  <sheetData>
    <row r="1" spans="1:2" ht="18.75">
      <c r="A1" s="10" t="s">
        <v>28</v>
      </c>
      <c r="B1" s="10"/>
    </row>
    <row r="4" spans="1:7" s="3" customFormat="1" ht="15.75" thickBot="1">
      <c r="A4" s="9" t="s">
        <v>1</v>
      </c>
      <c r="B4" s="9" t="s">
        <v>2</v>
      </c>
      <c r="C4" s="9" t="s">
        <v>29</v>
      </c>
      <c r="D4" s="9" t="s">
        <v>30</v>
      </c>
      <c r="E4" s="9" t="s">
        <v>31</v>
      </c>
      <c r="F4" s="9" t="s">
        <v>32</v>
      </c>
      <c r="G4" s="11"/>
    </row>
    <row r="5" spans="1:7" s="18" customFormat="1" ht="15.75" thickTop="1">
      <c r="A5" s="14">
        <v>40364</v>
      </c>
      <c r="B5" s="15" t="s">
        <v>15</v>
      </c>
      <c r="C5" s="15" t="s">
        <v>8</v>
      </c>
      <c r="D5" s="15">
        <v>143</v>
      </c>
      <c r="E5" s="15">
        <v>286</v>
      </c>
      <c r="F5" s="16">
        <v>57.2</v>
      </c>
      <c r="G5" s="17"/>
    </row>
    <row r="6" spans="1:7" s="18" customFormat="1" ht="15">
      <c r="A6" s="14">
        <v>40450</v>
      </c>
      <c r="B6" s="15" t="s">
        <v>34</v>
      </c>
      <c r="C6" s="15" t="s">
        <v>33</v>
      </c>
      <c r="D6" s="15">
        <v>250</v>
      </c>
      <c r="E6" s="15">
        <v>500</v>
      </c>
      <c r="F6" s="16">
        <v>100</v>
      </c>
      <c r="G6" s="17"/>
    </row>
    <row r="7" spans="1:7" s="18" customFormat="1" ht="15">
      <c r="A7" s="14">
        <v>40451</v>
      </c>
      <c r="B7" s="15" t="s">
        <v>16</v>
      </c>
      <c r="C7" s="15" t="s">
        <v>42</v>
      </c>
      <c r="D7" s="15">
        <v>141</v>
      </c>
      <c r="E7" s="15">
        <v>282</v>
      </c>
      <c r="F7" s="16">
        <v>56.4</v>
      </c>
      <c r="G7" s="17"/>
    </row>
    <row r="8" spans="1:7" s="18" customFormat="1" ht="15">
      <c r="A8" s="14">
        <v>40514</v>
      </c>
      <c r="B8" s="15" t="s">
        <v>35</v>
      </c>
      <c r="C8" s="15" t="s">
        <v>22</v>
      </c>
      <c r="D8" s="15">
        <v>178</v>
      </c>
      <c r="E8" s="15">
        <v>356</v>
      </c>
      <c r="F8" s="16">
        <v>71.2</v>
      </c>
      <c r="G8" s="17"/>
    </row>
    <row r="9" spans="1:7" s="18" customFormat="1" ht="15">
      <c r="A9" s="14">
        <v>40371</v>
      </c>
      <c r="B9" s="15" t="s">
        <v>16</v>
      </c>
      <c r="C9" s="15" t="s">
        <v>23</v>
      </c>
      <c r="D9" s="15">
        <v>151</v>
      </c>
      <c r="E9" s="15">
        <v>302</v>
      </c>
      <c r="F9" s="16">
        <v>60.4</v>
      </c>
      <c r="G9" s="17"/>
    </row>
    <row r="10" spans="1:7" s="18" customFormat="1" ht="15">
      <c r="A10" s="14">
        <v>40457</v>
      </c>
      <c r="B10" s="15" t="s">
        <v>16</v>
      </c>
      <c r="C10" s="15" t="s">
        <v>37</v>
      </c>
      <c r="D10" s="15">
        <v>149</v>
      </c>
      <c r="E10" s="15">
        <v>298</v>
      </c>
      <c r="F10" s="16">
        <v>59.6</v>
      </c>
      <c r="G10" s="17"/>
    </row>
    <row r="11" spans="1:7" ht="15">
      <c r="A11" s="4">
        <v>40372</v>
      </c>
      <c r="B11" s="5" t="s">
        <v>16</v>
      </c>
      <c r="C11" s="5" t="s">
        <v>23</v>
      </c>
      <c r="D11" s="5">
        <v>151</v>
      </c>
      <c r="E11" s="5">
        <v>302</v>
      </c>
      <c r="F11" s="6">
        <v>60.4</v>
      </c>
      <c r="G11" s="13"/>
    </row>
    <row r="12" spans="1:7" s="18" customFormat="1" ht="15">
      <c r="A12" s="14">
        <v>40469</v>
      </c>
      <c r="B12" s="15" t="s">
        <v>16</v>
      </c>
      <c r="C12" s="15" t="s">
        <v>36</v>
      </c>
      <c r="D12" s="15">
        <v>153</v>
      </c>
      <c r="E12" s="15">
        <v>306</v>
      </c>
      <c r="F12" s="16">
        <v>61.2</v>
      </c>
      <c r="G12" s="17"/>
    </row>
    <row r="13" spans="1:7" ht="15">
      <c r="A13" s="5"/>
      <c r="B13" s="5" t="s">
        <v>38</v>
      </c>
      <c r="C13" s="5" t="s">
        <v>22</v>
      </c>
      <c r="D13" s="5"/>
      <c r="E13" s="5"/>
      <c r="F13" s="5"/>
      <c r="G13" s="13"/>
    </row>
    <row r="14" spans="1:7" s="18" customFormat="1" ht="15">
      <c r="A14" s="14">
        <v>40416</v>
      </c>
      <c r="B14" s="15" t="s">
        <v>39</v>
      </c>
      <c r="C14" s="15" t="s">
        <v>40</v>
      </c>
      <c r="D14" s="15">
        <v>23</v>
      </c>
      <c r="E14" s="15">
        <v>46</v>
      </c>
      <c r="F14" s="16">
        <v>9.2</v>
      </c>
      <c r="G14" s="17"/>
    </row>
    <row r="15" spans="1:7" s="18" customFormat="1" ht="15">
      <c r="A15" s="14">
        <v>40444</v>
      </c>
      <c r="B15" s="15" t="s">
        <v>39</v>
      </c>
      <c r="C15" s="15" t="s">
        <v>40</v>
      </c>
      <c r="D15" s="15">
        <v>23</v>
      </c>
      <c r="E15" s="15">
        <v>46</v>
      </c>
      <c r="F15" s="16">
        <v>9.2</v>
      </c>
      <c r="G15" s="17"/>
    </row>
    <row r="16" spans="1:7" s="18" customFormat="1" ht="15">
      <c r="A16" s="14">
        <v>40455</v>
      </c>
      <c r="B16" s="15" t="s">
        <v>39</v>
      </c>
      <c r="C16" s="15" t="s">
        <v>40</v>
      </c>
      <c r="D16" s="15">
        <v>23</v>
      </c>
      <c r="E16" s="15">
        <v>46</v>
      </c>
      <c r="F16" s="16">
        <v>9.2</v>
      </c>
      <c r="G16" s="17"/>
    </row>
    <row r="17" spans="1:7" s="18" customFormat="1" ht="15">
      <c r="A17" s="14">
        <v>40471</v>
      </c>
      <c r="B17" s="15" t="s">
        <v>39</v>
      </c>
      <c r="C17" s="15" t="s">
        <v>40</v>
      </c>
      <c r="D17" s="15">
        <v>23</v>
      </c>
      <c r="E17" s="15">
        <v>46</v>
      </c>
      <c r="F17" s="16">
        <v>9.2</v>
      </c>
      <c r="G17" s="17"/>
    </row>
    <row r="18" spans="1:7" s="18" customFormat="1" ht="15">
      <c r="A18" s="14">
        <v>40472</v>
      </c>
      <c r="B18" s="15" t="s">
        <v>15</v>
      </c>
      <c r="C18" s="15" t="s">
        <v>14</v>
      </c>
      <c r="D18" s="15">
        <v>135</v>
      </c>
      <c r="E18" s="15">
        <v>270</v>
      </c>
      <c r="F18" s="16">
        <v>54</v>
      </c>
      <c r="G18" s="17"/>
    </row>
    <row r="19" spans="1:7" s="18" customFormat="1" ht="15">
      <c r="A19" s="14">
        <v>40485</v>
      </c>
      <c r="B19" s="15" t="s">
        <v>39</v>
      </c>
      <c r="C19" s="15" t="s">
        <v>40</v>
      </c>
      <c r="D19" s="15">
        <v>23</v>
      </c>
      <c r="E19" s="15">
        <v>46</v>
      </c>
      <c r="F19" s="16">
        <v>9.2</v>
      </c>
      <c r="G19" s="17"/>
    </row>
    <row r="20" spans="1:7" s="18" customFormat="1" ht="15">
      <c r="A20" s="14">
        <v>40498</v>
      </c>
      <c r="B20" s="15" t="s">
        <v>43</v>
      </c>
      <c r="C20" s="15" t="s">
        <v>40</v>
      </c>
      <c r="D20" s="15">
        <v>23</v>
      </c>
      <c r="E20" s="15">
        <v>46</v>
      </c>
      <c r="F20" s="16">
        <v>9.2</v>
      </c>
      <c r="G20" s="17"/>
    </row>
    <row r="21" spans="1:7" s="18" customFormat="1" ht="15">
      <c r="A21" s="14">
        <v>40353</v>
      </c>
      <c r="B21" s="15" t="s">
        <v>41</v>
      </c>
      <c r="C21" s="15" t="s">
        <v>40</v>
      </c>
      <c r="D21" s="15">
        <v>39</v>
      </c>
      <c r="E21" s="15">
        <v>78</v>
      </c>
      <c r="F21" s="16">
        <v>15.6</v>
      </c>
      <c r="G21" s="17"/>
    </row>
    <row r="22" spans="1:7" s="18" customFormat="1" ht="15">
      <c r="A22" s="14">
        <v>40490</v>
      </c>
      <c r="B22" s="15" t="s">
        <v>44</v>
      </c>
      <c r="C22" s="15" t="s">
        <v>45</v>
      </c>
      <c r="D22" s="15">
        <v>79</v>
      </c>
      <c r="E22" s="15">
        <v>158</v>
      </c>
      <c r="F22" s="16">
        <v>31.6</v>
      </c>
      <c r="G22" s="17"/>
    </row>
    <row r="23" spans="1:7" s="18" customFormat="1" ht="15">
      <c r="A23" s="14">
        <v>40373</v>
      </c>
      <c r="B23" s="15" t="s">
        <v>41</v>
      </c>
      <c r="C23" s="15" t="s">
        <v>46</v>
      </c>
      <c r="D23" s="15">
        <v>39</v>
      </c>
      <c r="E23" s="15">
        <v>78</v>
      </c>
      <c r="F23" s="16">
        <v>15.6</v>
      </c>
      <c r="G23" s="17"/>
    </row>
    <row r="24" spans="1:7" s="18" customFormat="1" ht="15">
      <c r="A24" s="14">
        <v>40470</v>
      </c>
      <c r="B24" s="15" t="s">
        <v>41</v>
      </c>
      <c r="C24" s="15" t="s">
        <v>47</v>
      </c>
      <c r="D24" s="15">
        <v>39</v>
      </c>
      <c r="E24" s="15">
        <v>78</v>
      </c>
      <c r="F24" s="16">
        <v>15.6</v>
      </c>
      <c r="G24" s="17"/>
    </row>
    <row r="25" spans="1:7" s="18" customFormat="1" ht="15">
      <c r="A25" s="14">
        <v>40365</v>
      </c>
      <c r="B25" s="15" t="s">
        <v>43</v>
      </c>
      <c r="C25" s="15" t="s">
        <v>48</v>
      </c>
      <c r="D25" s="15">
        <v>24</v>
      </c>
      <c r="E25" s="15">
        <v>48</v>
      </c>
      <c r="F25" s="16">
        <v>9.6</v>
      </c>
      <c r="G25" s="17"/>
    </row>
    <row r="26" spans="1:7" s="18" customFormat="1" ht="15">
      <c r="A26" s="14">
        <v>40356</v>
      </c>
      <c r="B26" s="15" t="s">
        <v>49</v>
      </c>
      <c r="C26" s="15" t="s">
        <v>50</v>
      </c>
      <c r="D26" s="15">
        <v>71</v>
      </c>
      <c r="E26" s="15">
        <v>142</v>
      </c>
      <c r="F26" s="16">
        <v>28.4</v>
      </c>
      <c r="G26" s="17"/>
    </row>
    <row r="27" spans="1:7" s="18" customFormat="1" ht="15">
      <c r="A27" s="14">
        <v>40505</v>
      </c>
      <c r="B27" s="15" t="s">
        <v>51</v>
      </c>
      <c r="C27" s="15" t="s">
        <v>52</v>
      </c>
      <c r="D27" s="15">
        <v>43</v>
      </c>
      <c r="E27" s="15">
        <v>86</v>
      </c>
      <c r="F27" s="16">
        <v>17.2</v>
      </c>
      <c r="G27" s="17"/>
    </row>
    <row r="28" spans="1:7" s="18" customFormat="1" ht="15">
      <c r="A28" s="14">
        <v>40480</v>
      </c>
      <c r="B28" s="15" t="s">
        <v>53</v>
      </c>
      <c r="C28" s="15" t="s">
        <v>54</v>
      </c>
      <c r="D28" s="15">
        <v>47</v>
      </c>
      <c r="E28" s="15">
        <v>94</v>
      </c>
      <c r="F28" s="16">
        <v>18.8</v>
      </c>
      <c r="G28" s="17"/>
    </row>
    <row r="29" spans="1:7" ht="15">
      <c r="A29" s="5"/>
      <c r="B29" s="5"/>
      <c r="C29" s="5"/>
      <c r="D29" s="5"/>
      <c r="E29" s="5"/>
      <c r="F29" s="5"/>
      <c r="G29" s="13"/>
    </row>
    <row r="30" spans="1:7" ht="15">
      <c r="A30" s="7"/>
      <c r="B30" s="7"/>
      <c r="C30" s="7"/>
      <c r="D30" s="7"/>
      <c r="E30" s="7"/>
      <c r="F30" s="8">
        <f>SUM(F6:F29)</f>
        <v>730.8000000000002</v>
      </c>
      <c r="G30" s="13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12" sqref="I12"/>
    </sheetView>
  </sheetViews>
  <sheetFormatPr defaultColWidth="11.421875" defaultRowHeight="15"/>
  <cols>
    <col min="1" max="1" width="14.00390625" style="0" customWidth="1"/>
    <col min="2" max="2" width="24.140625" style="0" bestFit="1" customWidth="1"/>
    <col min="3" max="3" width="69.421875" style="0" customWidth="1"/>
    <col min="7" max="7" width="13.7109375" style="0" customWidth="1"/>
  </cols>
  <sheetData>
    <row r="1" spans="1:2" ht="18.75">
      <c r="A1" s="10" t="s">
        <v>58</v>
      </c>
      <c r="B1" s="10"/>
    </row>
    <row r="2" spans="1:2" ht="18.75">
      <c r="A2" s="10"/>
      <c r="B2" s="10"/>
    </row>
    <row r="3" ht="15">
      <c r="H3" s="36"/>
    </row>
    <row r="4" spans="1:9" s="3" customFormat="1" ht="15.75" thickBot="1">
      <c r="A4" s="9" t="s">
        <v>1</v>
      </c>
      <c r="B4" s="9" t="s">
        <v>2</v>
      </c>
      <c r="C4" s="9" t="s">
        <v>59</v>
      </c>
      <c r="D4" s="9" t="s">
        <v>30</v>
      </c>
      <c r="E4" s="9" t="s">
        <v>31</v>
      </c>
      <c r="F4" s="19"/>
      <c r="I4" s="35"/>
    </row>
    <row r="5" spans="1:6" ht="15.75" thickTop="1">
      <c r="A5" s="23"/>
      <c r="B5" s="5"/>
      <c r="C5" s="5"/>
      <c r="D5" s="5"/>
      <c r="E5" s="5"/>
      <c r="F5" s="12"/>
    </row>
    <row r="6" spans="1:6" ht="15">
      <c r="A6" s="23"/>
      <c r="B6" s="5"/>
      <c r="D6" s="5"/>
      <c r="E6" s="5"/>
      <c r="F6" s="12"/>
    </row>
    <row r="7" spans="1:6" ht="15">
      <c r="A7" s="23"/>
      <c r="B7" s="5"/>
      <c r="C7" s="5"/>
      <c r="D7" s="5"/>
      <c r="E7" s="5"/>
      <c r="F7" s="12"/>
    </row>
    <row r="8" spans="1:6" ht="15">
      <c r="A8" s="23"/>
      <c r="B8" s="5"/>
      <c r="C8" s="5"/>
      <c r="D8" s="5"/>
      <c r="E8" s="5"/>
      <c r="F8" s="12"/>
    </row>
    <row r="9" spans="1:6" ht="15">
      <c r="A9" s="23"/>
      <c r="B9" s="5"/>
      <c r="C9" s="5"/>
      <c r="D9" s="5"/>
      <c r="E9" s="5"/>
      <c r="F9" s="12"/>
    </row>
    <row r="10" spans="1:8" ht="15">
      <c r="A10" s="23"/>
      <c r="B10" s="5"/>
      <c r="C10" s="5"/>
      <c r="D10" s="5"/>
      <c r="E10" s="5"/>
      <c r="F10" s="12"/>
      <c r="H10" s="2"/>
    </row>
    <row r="11" spans="1:8" ht="15">
      <c r="A11" s="23"/>
      <c r="B11" s="5"/>
      <c r="C11" s="5"/>
      <c r="D11" s="5"/>
      <c r="E11" s="5"/>
      <c r="F11" s="12"/>
      <c r="H11" s="2"/>
    </row>
    <row r="12" spans="1:8" ht="15">
      <c r="A12" s="23"/>
      <c r="B12" s="5"/>
      <c r="C12" s="5"/>
      <c r="D12" s="5"/>
      <c r="E12" s="5"/>
      <c r="F12" s="12"/>
      <c r="H12" s="2"/>
    </row>
    <row r="13" spans="1:8" ht="15">
      <c r="A13" s="23"/>
      <c r="B13" s="5"/>
      <c r="C13" s="5"/>
      <c r="D13" s="5"/>
      <c r="E13" s="5"/>
      <c r="F13" s="12"/>
      <c r="H13" s="2"/>
    </row>
    <row r="14" spans="1:8" ht="15">
      <c r="A14" s="23"/>
      <c r="B14" s="5"/>
      <c r="C14" s="5"/>
      <c r="D14" s="5"/>
      <c r="E14" s="5"/>
      <c r="F14" s="12"/>
      <c r="H14" s="2"/>
    </row>
    <row r="15" spans="1:8" ht="15">
      <c r="A15" s="23"/>
      <c r="B15" s="5"/>
      <c r="C15" s="5"/>
      <c r="D15" s="5"/>
      <c r="E15" s="5"/>
      <c r="F15" s="12"/>
      <c r="H15" s="2"/>
    </row>
    <row r="16" spans="1:8" ht="15">
      <c r="A16" s="23"/>
      <c r="B16" s="5"/>
      <c r="C16" s="5"/>
      <c r="D16" s="5"/>
      <c r="E16" s="5"/>
      <c r="F16" s="12"/>
      <c r="H16" s="2"/>
    </row>
    <row r="17" spans="1:8" ht="15">
      <c r="A17" s="23"/>
      <c r="B17" s="5"/>
      <c r="C17" s="5"/>
      <c r="D17" s="5"/>
      <c r="E17" s="5"/>
      <c r="F17" s="12"/>
      <c r="H17" s="2"/>
    </row>
    <row r="18" spans="1:8" ht="15">
      <c r="A18" s="23"/>
      <c r="B18" s="5"/>
      <c r="C18" s="5"/>
      <c r="D18" s="5"/>
      <c r="E18" s="5"/>
      <c r="F18" s="12"/>
      <c r="H18" s="2"/>
    </row>
    <row r="19" spans="1:8" ht="15">
      <c r="A19" s="23"/>
      <c r="B19" s="5"/>
      <c r="C19" s="5"/>
      <c r="D19" s="5"/>
      <c r="E19" s="5"/>
      <c r="F19" s="12"/>
      <c r="H19" s="2"/>
    </row>
    <row r="20" spans="1:8" ht="15">
      <c r="A20" s="23"/>
      <c r="B20" s="5"/>
      <c r="C20" s="5"/>
      <c r="D20" s="5"/>
      <c r="E20" s="5"/>
      <c r="F20" s="12"/>
      <c r="H20" s="2"/>
    </row>
    <row r="21" spans="1:8" ht="15">
      <c r="A21" s="23"/>
      <c r="B21" s="5"/>
      <c r="C21" s="5"/>
      <c r="D21" s="5"/>
      <c r="E21" s="5"/>
      <c r="F21" s="12"/>
      <c r="H21" s="2"/>
    </row>
    <row r="22" spans="1:8" ht="15">
      <c r="A22" s="23"/>
      <c r="B22" s="5"/>
      <c r="C22" s="5"/>
      <c r="D22" s="5"/>
      <c r="E22" s="5"/>
      <c r="F22" s="12"/>
      <c r="H22" s="2"/>
    </row>
    <row r="23" spans="1:8" ht="15">
      <c r="A23" s="23"/>
      <c r="B23" s="5"/>
      <c r="C23" s="5"/>
      <c r="D23" s="5"/>
      <c r="E23" s="5"/>
      <c r="F23" s="12"/>
      <c r="H23" s="2"/>
    </row>
    <row r="24" spans="1:8" ht="15">
      <c r="A24" s="23"/>
      <c r="B24" s="5"/>
      <c r="C24" s="5"/>
      <c r="D24" s="5"/>
      <c r="E24" s="5"/>
      <c r="F24" s="12"/>
      <c r="H24" s="2"/>
    </row>
    <row r="25" spans="1:8" ht="15">
      <c r="A25" s="23"/>
      <c r="B25" s="5"/>
      <c r="C25" s="5"/>
      <c r="D25" s="5"/>
      <c r="E25" s="5"/>
      <c r="F25" s="12"/>
      <c r="H25" s="2"/>
    </row>
    <row r="26" spans="1:8" ht="15">
      <c r="A26" s="23"/>
      <c r="B26" s="5"/>
      <c r="C26" s="5"/>
      <c r="D26" s="5"/>
      <c r="E26" s="5"/>
      <c r="F26" s="12"/>
      <c r="H26" s="2"/>
    </row>
    <row r="27" spans="1:8" ht="15">
      <c r="A27" s="23"/>
      <c r="B27" s="5"/>
      <c r="C27" s="5"/>
      <c r="D27" s="5"/>
      <c r="E27" s="5"/>
      <c r="F27" s="12"/>
      <c r="H27" s="2"/>
    </row>
    <row r="28" spans="1:8" ht="15">
      <c r="A28" s="23"/>
      <c r="B28" s="5"/>
      <c r="C28" s="5"/>
      <c r="D28" s="5"/>
      <c r="E28" s="5"/>
      <c r="F28" s="12"/>
      <c r="H28" s="2"/>
    </row>
    <row r="29" spans="1:6" ht="15">
      <c r="A29" s="24"/>
      <c r="B29" s="25"/>
      <c r="C29" s="28" t="s">
        <v>56</v>
      </c>
      <c r="D29" s="29">
        <f>SUM(D5:D28)</f>
        <v>0</v>
      </c>
      <c r="E29" s="25">
        <f>SUM(E5:E28)</f>
        <v>0</v>
      </c>
      <c r="F29" s="22"/>
    </row>
    <row r="30" spans="1:5" ht="15">
      <c r="A30" s="13"/>
      <c r="B30" s="20"/>
      <c r="C30" s="30" t="s">
        <v>57</v>
      </c>
      <c r="D30" s="12"/>
      <c r="E30" s="31">
        <v>0.2</v>
      </c>
    </row>
    <row r="31" spans="1:5" ht="15">
      <c r="A31" s="26"/>
      <c r="B31" s="27"/>
      <c r="C31" s="32" t="s">
        <v>55</v>
      </c>
      <c r="D31" s="33"/>
      <c r="E31" s="34">
        <f>E29*E30</f>
        <v>0</v>
      </c>
    </row>
    <row r="33" ht="18.75">
      <c r="F33" s="21"/>
    </row>
  </sheetData>
  <sheetProtection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David</cp:lastModifiedBy>
  <cp:lastPrinted>2021-07-28T10:58:48Z</cp:lastPrinted>
  <dcterms:created xsi:type="dcterms:W3CDTF">2010-12-03T12:51:53Z</dcterms:created>
  <dcterms:modified xsi:type="dcterms:W3CDTF">2021-07-28T11:03:16Z</dcterms:modified>
  <cp:category/>
  <cp:version/>
  <cp:contentType/>
  <cp:contentStatus/>
</cp:coreProperties>
</file>